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6795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<sst xmlns="http://schemas.openxmlformats.org/spreadsheetml/2006/main" count="35" uniqueCount="33">
  <si>
    <t>TOTAL AMOUNT OF STATE, FEDERAL AND EARMARKED FEDERAL</t>
  </si>
  <si>
    <t>HIGHWAY FUNDS EXPENDED IN EACH DISTRICT</t>
  </si>
  <si>
    <t>(thousands of dollars)</t>
  </si>
  <si>
    <t>*Earmarked</t>
  </si>
  <si>
    <t>Total</t>
  </si>
  <si>
    <t>State Funds</t>
  </si>
  <si>
    <t>Federal Funds</t>
  </si>
  <si>
    <t>District</t>
  </si>
  <si>
    <t>1 - St. Joseph</t>
  </si>
  <si>
    <t>2 - Macon</t>
  </si>
  <si>
    <t>3 - Hannibal</t>
  </si>
  <si>
    <t>4 - Kansas City</t>
  </si>
  <si>
    <t>5 - Jefferson City</t>
  </si>
  <si>
    <t>6 - St. Louis</t>
  </si>
  <si>
    <t>7 - Joplin</t>
  </si>
  <si>
    <t>8 - Springfield</t>
  </si>
  <si>
    <t>9 - Willow Springs</t>
  </si>
  <si>
    <t>10 - Sikeston</t>
  </si>
  <si>
    <t>*These funds are included in the federal funds.</t>
  </si>
  <si>
    <t xml:space="preserve">   directly allocable to, the Districts:</t>
  </si>
  <si>
    <t xml:space="preserve">      - Retiree Medical State Share</t>
  </si>
  <si>
    <t xml:space="preserve">      - Bond and Accelerated Program Debt Service</t>
  </si>
  <si>
    <t>RSMo. 21.795.3(8)</t>
  </si>
  <si>
    <t>Central Office**</t>
  </si>
  <si>
    <t xml:space="preserve">      - Program Delivery</t>
  </si>
  <si>
    <t xml:space="preserve">      - System Management</t>
  </si>
  <si>
    <t xml:space="preserve">      - System Facilitation</t>
  </si>
  <si>
    <t xml:space="preserve">      - Organization Support</t>
  </si>
  <si>
    <t xml:space="preserve">      - Multimodal Operations</t>
  </si>
  <si>
    <t>**Funds expended by Central Office Divisions in support of, but not</t>
  </si>
  <si>
    <t xml:space="preserve">      - Missouri Logo and Escrow Refunds</t>
  </si>
  <si>
    <t xml:space="preserve">                 Central Office Total</t>
  </si>
  <si>
    <t>FISCAL YEAR 2006 EXPENDITURES BY SOURCE OF FUNDS BY DISTRICT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</si>
</sst>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,;\(#,##0,\)"/>
    <numFmt numFmtId="166" formatCode="&quot;$&quot;#,##0,;\(&quot;$&quot;#,##0,\)"/>
    <numFmt numFmtId="167" formatCode="&quot;$&quot;\ \ \ #,##0_);\(&quot;$&quot;\ \ \ #,##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39" fontId="0" fillId="0" borderId="0" xfId="0" applyNumberForma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39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37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Fill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37" fontId="0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2" xfId="0" applyNumberFormat="1" applyFont="1" applyBorder="1" applyAlignment="1">
      <alignment/>
    </xf>
    <xf numFmtId="39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5.57421875" style="0" customWidth="1"/>
    <col min="3" max="3" width="1.57421875" style="0" customWidth="1"/>
    <col min="4" max="4" width="16.140625" style="0" customWidth="1"/>
    <col min="5" max="5" width="1.421875" style="0" customWidth="1"/>
    <col min="6" max="6" width="17.140625" style="0" customWidth="1"/>
    <col min="7" max="7" width="1.7109375" style="0" customWidth="1"/>
    <col min="8" max="8" width="17.140625" style="0" customWidth="1"/>
  </cols>
  <sheetData>
    <row r="1" spans="1:8" ht="15.75">
      <c r="A1" s="1" t="s">
        <v>32</v>
      </c>
      <c r="B1" s="2"/>
      <c r="C1" s="2"/>
      <c r="D1" s="2"/>
      <c r="E1" s="2"/>
      <c r="F1" s="2"/>
      <c r="G1" s="2"/>
      <c r="H1" s="2"/>
    </row>
    <row r="2" spans="1:8" ht="15.75">
      <c r="A2" s="1" t="s">
        <v>0</v>
      </c>
      <c r="B2" s="2"/>
      <c r="C2" s="2"/>
      <c r="D2" s="2"/>
      <c r="E2" s="2"/>
      <c r="F2" s="2"/>
      <c r="G2" s="2"/>
      <c r="H2" s="2"/>
    </row>
    <row r="3" spans="1:8" ht="15.75">
      <c r="A3" s="3" t="s">
        <v>1</v>
      </c>
      <c r="B3" s="2"/>
      <c r="C3" s="2"/>
      <c r="D3" s="2"/>
      <c r="E3" s="2"/>
      <c r="F3" s="2"/>
      <c r="G3" s="2"/>
      <c r="H3" s="2"/>
    </row>
    <row r="4" spans="1:8" ht="12.75">
      <c r="A4" s="4" t="s">
        <v>2</v>
      </c>
      <c r="B4" s="5"/>
      <c r="C4" s="5"/>
      <c r="D4" s="5"/>
      <c r="E4" s="5"/>
      <c r="F4" s="5"/>
      <c r="G4" s="5"/>
      <c r="H4" s="5"/>
    </row>
    <row r="5" spans="1:8" ht="12.75">
      <c r="A5" s="6" t="s">
        <v>22</v>
      </c>
      <c r="B5" s="5"/>
      <c r="C5" s="5"/>
      <c r="D5" s="5"/>
      <c r="E5" s="5"/>
      <c r="F5" s="5"/>
      <c r="G5" s="5"/>
      <c r="H5" s="5"/>
    </row>
    <row r="6" spans="1:8" ht="12.75">
      <c r="A6" s="4"/>
      <c r="B6" s="7"/>
      <c r="C6" s="7"/>
      <c r="D6" s="7"/>
      <c r="E6" s="7"/>
      <c r="F6" s="7"/>
      <c r="G6" s="7"/>
      <c r="H6" s="7"/>
    </row>
    <row r="7" spans="1:8" s="10" customFormat="1" ht="15.75">
      <c r="A7" s="8"/>
      <c r="B7" s="24"/>
      <c r="C7" s="24"/>
      <c r="D7" s="24"/>
      <c r="E7" s="24"/>
      <c r="F7" s="24"/>
      <c r="G7" s="24"/>
      <c r="H7" s="25" t="s">
        <v>3</v>
      </c>
    </row>
    <row r="8" spans="1:8" s="10" customFormat="1" ht="15.75">
      <c r="A8" s="9"/>
      <c r="B8" s="26" t="s">
        <v>4</v>
      </c>
      <c r="C8" s="27"/>
      <c r="D8" s="26" t="s">
        <v>5</v>
      </c>
      <c r="E8" s="27"/>
      <c r="F8" s="26" t="s">
        <v>6</v>
      </c>
      <c r="G8" s="27"/>
      <c r="H8" s="26" t="s">
        <v>6</v>
      </c>
    </row>
    <row r="9" spans="1:8" ht="15.75">
      <c r="A9" s="12" t="s">
        <v>7</v>
      </c>
      <c r="B9" s="11"/>
      <c r="C9" s="11"/>
      <c r="D9" s="11"/>
      <c r="E9" s="11"/>
      <c r="F9" s="11"/>
      <c r="G9" s="11"/>
      <c r="H9" s="11"/>
    </row>
    <row r="10" spans="1:8" ht="12.75">
      <c r="A10" s="13" t="s">
        <v>8</v>
      </c>
      <c r="B10" s="20">
        <v>105987</v>
      </c>
      <c r="C10" s="20"/>
      <c r="D10" s="20">
        <f>+B10-F10</f>
        <v>74751</v>
      </c>
      <c r="E10" s="20"/>
      <c r="F10" s="20">
        <v>31236</v>
      </c>
      <c r="G10" s="20"/>
      <c r="H10" s="20">
        <v>7649</v>
      </c>
    </row>
    <row r="11" spans="1:8" ht="12.75">
      <c r="A11" s="13"/>
      <c r="B11" s="14"/>
      <c r="C11" s="14"/>
      <c r="D11" s="14"/>
      <c r="E11" s="14"/>
      <c r="F11" s="14"/>
      <c r="G11" s="14"/>
      <c r="H11" s="14"/>
    </row>
    <row r="12" spans="1:8" ht="12.75">
      <c r="A12" s="13" t="s">
        <v>9</v>
      </c>
      <c r="B12" s="14">
        <v>100820</v>
      </c>
      <c r="C12" s="14"/>
      <c r="D12" s="14">
        <f>+B12-F12</f>
        <v>64865</v>
      </c>
      <c r="E12" s="14"/>
      <c r="F12" s="14">
        <v>35955</v>
      </c>
      <c r="G12" s="14"/>
      <c r="H12" s="14">
        <v>2982</v>
      </c>
    </row>
    <row r="13" spans="1:8" ht="12.75">
      <c r="A13" s="13"/>
      <c r="B13" s="14"/>
      <c r="C13" s="14"/>
      <c r="D13" s="14"/>
      <c r="E13" s="14"/>
      <c r="F13" s="14"/>
      <c r="G13" s="14"/>
      <c r="H13" s="14"/>
    </row>
    <row r="14" spans="1:8" ht="12.75">
      <c r="A14" s="13" t="s">
        <v>10</v>
      </c>
      <c r="B14" s="14">
        <v>113019</v>
      </c>
      <c r="C14" s="14"/>
      <c r="D14" s="14">
        <f>+B14-F14</f>
        <v>55373</v>
      </c>
      <c r="E14" s="14"/>
      <c r="F14" s="14">
        <v>57646</v>
      </c>
      <c r="G14" s="14"/>
      <c r="H14" s="14">
        <v>3509</v>
      </c>
    </row>
    <row r="15" spans="1:8" ht="12.75">
      <c r="A15" s="13"/>
      <c r="B15" s="14"/>
      <c r="C15" s="14"/>
      <c r="D15" s="14"/>
      <c r="E15" s="14"/>
      <c r="F15" s="14"/>
      <c r="G15" s="14"/>
      <c r="H15" s="14"/>
    </row>
    <row r="16" spans="1:8" ht="12.75">
      <c r="A16" s="13" t="s">
        <v>11</v>
      </c>
      <c r="B16" s="14">
        <v>259982</v>
      </c>
      <c r="C16" s="14"/>
      <c r="D16" s="14">
        <f>+B16-F16</f>
        <v>79036</v>
      </c>
      <c r="E16" s="14"/>
      <c r="F16" s="14">
        <v>180946</v>
      </c>
      <c r="G16" s="14"/>
      <c r="H16" s="14">
        <v>25689</v>
      </c>
    </row>
    <row r="17" spans="1:8" ht="12.75">
      <c r="A17" s="13"/>
      <c r="B17" s="14"/>
      <c r="C17" s="14"/>
      <c r="D17" s="14"/>
      <c r="E17" s="14"/>
      <c r="F17" s="14"/>
      <c r="G17" s="14"/>
      <c r="H17" s="14"/>
    </row>
    <row r="18" spans="1:8" ht="12.75">
      <c r="A18" s="13" t="s">
        <v>12</v>
      </c>
      <c r="B18" s="14">
        <v>118010</v>
      </c>
      <c r="C18" s="14"/>
      <c r="D18" s="14">
        <f>+B18-F18</f>
        <v>77276</v>
      </c>
      <c r="E18" s="14"/>
      <c r="F18" s="14">
        <v>40734</v>
      </c>
      <c r="G18" s="14"/>
      <c r="H18" s="14">
        <v>2720</v>
      </c>
    </row>
    <row r="19" spans="1:8" ht="12.75">
      <c r="A19" s="13"/>
      <c r="B19" s="14"/>
      <c r="C19" s="14"/>
      <c r="D19" s="14"/>
      <c r="E19" s="14"/>
      <c r="F19" s="14"/>
      <c r="G19" s="14"/>
      <c r="H19" s="14"/>
    </row>
    <row r="20" spans="1:8" ht="12.75">
      <c r="A20" s="13" t="s">
        <v>13</v>
      </c>
      <c r="B20" s="14">
        <v>465122</v>
      </c>
      <c r="C20" s="14"/>
      <c r="D20" s="14">
        <f>+B20-F20</f>
        <v>253578</v>
      </c>
      <c r="E20" s="14"/>
      <c r="F20" s="14">
        <v>211544</v>
      </c>
      <c r="G20" s="14"/>
      <c r="H20" s="14">
        <v>44676</v>
      </c>
    </row>
    <row r="21" spans="1:8" ht="12.75">
      <c r="A21" s="13"/>
      <c r="B21" s="14"/>
      <c r="C21" s="14"/>
      <c r="D21" s="14"/>
      <c r="E21" s="14"/>
      <c r="F21" s="14"/>
      <c r="G21" s="14"/>
      <c r="H21" s="14"/>
    </row>
    <row r="22" spans="1:8" ht="12.75">
      <c r="A22" s="13" t="s">
        <v>14</v>
      </c>
      <c r="B22" s="14">
        <v>157498</v>
      </c>
      <c r="C22" s="14"/>
      <c r="D22" s="14">
        <f>+B22-F22</f>
        <v>90048</v>
      </c>
      <c r="E22" s="14"/>
      <c r="F22" s="14">
        <v>67450</v>
      </c>
      <c r="G22" s="14"/>
      <c r="H22" s="14">
        <v>3694</v>
      </c>
    </row>
    <row r="23" spans="1:8" ht="12.75">
      <c r="A23" s="13"/>
      <c r="B23" s="14"/>
      <c r="C23" s="14"/>
      <c r="D23" s="14"/>
      <c r="E23" s="14"/>
      <c r="F23" s="14"/>
      <c r="G23" s="14"/>
      <c r="H23" s="14"/>
    </row>
    <row r="24" spans="1:8" ht="12.75">
      <c r="A24" s="13" t="s">
        <v>15</v>
      </c>
      <c r="B24" s="14">
        <v>119360</v>
      </c>
      <c r="C24" s="14"/>
      <c r="D24" s="14">
        <f>+B24-F24</f>
        <v>91720</v>
      </c>
      <c r="E24" s="14"/>
      <c r="F24" s="14">
        <v>27640</v>
      </c>
      <c r="G24" s="14"/>
      <c r="H24" s="14">
        <v>2810</v>
      </c>
    </row>
    <row r="25" spans="1:8" ht="12.75">
      <c r="A25" s="13"/>
      <c r="B25" s="14"/>
      <c r="C25" s="14"/>
      <c r="D25" s="14"/>
      <c r="E25" s="14"/>
      <c r="F25" s="14"/>
      <c r="G25" s="14"/>
      <c r="H25" s="14"/>
    </row>
    <row r="26" spans="1:8" ht="12.75">
      <c r="A26" s="13" t="s">
        <v>16</v>
      </c>
      <c r="B26" s="14">
        <v>137113</v>
      </c>
      <c r="C26" s="14"/>
      <c r="D26" s="14">
        <f>+B26-F26</f>
        <v>88939</v>
      </c>
      <c r="E26" s="14"/>
      <c r="F26" s="14">
        <v>48174</v>
      </c>
      <c r="G26" s="14"/>
      <c r="H26" s="14">
        <v>1186</v>
      </c>
    </row>
    <row r="27" spans="1:8" ht="12.75">
      <c r="A27" s="13"/>
      <c r="B27" s="14"/>
      <c r="C27" s="14"/>
      <c r="D27" s="14"/>
      <c r="E27" s="14"/>
      <c r="F27" s="14"/>
      <c r="G27" s="14"/>
      <c r="H27" s="14"/>
    </row>
    <row r="28" spans="1:8" ht="12.75">
      <c r="A28" s="13" t="s">
        <v>17</v>
      </c>
      <c r="B28" s="18">
        <v>143156</v>
      </c>
      <c r="C28" s="18"/>
      <c r="D28" s="14">
        <f>+B28-F28</f>
        <v>100051</v>
      </c>
      <c r="E28" s="14"/>
      <c r="F28" s="18">
        <v>43105</v>
      </c>
      <c r="G28" s="18"/>
      <c r="H28" s="18">
        <v>4154</v>
      </c>
    </row>
    <row r="29" spans="1:8" ht="12.75">
      <c r="A29" s="13"/>
      <c r="B29" s="19"/>
      <c r="C29" s="19"/>
      <c r="D29" s="19"/>
      <c r="E29" s="19"/>
      <c r="F29" s="19"/>
      <c r="G29" s="19"/>
      <c r="H29" s="19"/>
    </row>
    <row r="30" spans="1:8" ht="12.75">
      <c r="A30" s="13" t="s">
        <v>23</v>
      </c>
      <c r="B30" s="21">
        <v>309472</v>
      </c>
      <c r="C30" s="18"/>
      <c r="D30" s="21">
        <f>+B30-F30</f>
        <v>295908</v>
      </c>
      <c r="E30" s="18"/>
      <c r="F30" s="21">
        <v>13564</v>
      </c>
      <c r="G30" s="18"/>
      <c r="H30" s="21">
        <v>11103</v>
      </c>
    </row>
    <row r="31" spans="1:8" ht="12.75">
      <c r="A31" s="7"/>
      <c r="B31" s="14"/>
      <c r="C31" s="14"/>
      <c r="D31" s="14"/>
      <c r="E31" s="14"/>
      <c r="F31" s="14"/>
      <c r="G31" s="14"/>
      <c r="H31" s="14"/>
    </row>
    <row r="32" spans="1:8" ht="16.5" thickBot="1">
      <c r="A32" s="15" t="s">
        <v>4</v>
      </c>
      <c r="B32" s="23">
        <f>SUM(B10:B30)</f>
        <v>2029539</v>
      </c>
      <c r="C32" s="22"/>
      <c r="D32" s="23">
        <f>SUM(D10:D30)</f>
        <v>1271545</v>
      </c>
      <c r="E32" s="22"/>
      <c r="F32" s="23">
        <f>SUM(F10:F30)</f>
        <v>757994</v>
      </c>
      <c r="G32" s="22"/>
      <c r="H32" s="23">
        <f>SUM(H10:H30)</f>
        <v>110172</v>
      </c>
    </row>
    <row r="33" spans="6:8" ht="13.5" thickTop="1">
      <c r="F33" s="16"/>
      <c r="G33" s="16"/>
      <c r="H33" s="16"/>
    </row>
    <row r="36" ht="12.75">
      <c r="A36" t="s">
        <v>18</v>
      </c>
    </row>
    <row r="37" ht="12.75">
      <c r="A37" t="s">
        <v>29</v>
      </c>
    </row>
    <row r="38" ht="12.75">
      <c r="A38" t="s">
        <v>19</v>
      </c>
    </row>
    <row r="39" spans="1:5" ht="12.75">
      <c r="A39" t="s">
        <v>24</v>
      </c>
      <c r="D39" s="20">
        <v>34329</v>
      </c>
      <c r="E39" s="14"/>
    </row>
    <row r="40" spans="1:5" ht="12.75">
      <c r="A40" t="s">
        <v>25</v>
      </c>
      <c r="D40" s="14">
        <v>30278</v>
      </c>
      <c r="E40" s="14"/>
    </row>
    <row r="41" spans="1:5" ht="12.75">
      <c r="A41" t="s">
        <v>26</v>
      </c>
      <c r="D41" s="14">
        <v>89092</v>
      </c>
      <c r="E41" s="14"/>
    </row>
    <row r="42" spans="1:5" ht="12.75">
      <c r="A42" t="s">
        <v>27</v>
      </c>
      <c r="D42" s="14">
        <v>14586</v>
      </c>
      <c r="E42" s="14"/>
    </row>
    <row r="43" spans="1:5" ht="12.75">
      <c r="A43" t="s">
        <v>28</v>
      </c>
      <c r="D43" s="14">
        <v>211</v>
      </c>
      <c r="E43" s="14"/>
    </row>
    <row r="44" spans="1:5" ht="12.75">
      <c r="A44" t="s">
        <v>30</v>
      </c>
      <c r="D44" s="14">
        <v>3795</v>
      </c>
      <c r="E44" s="14"/>
    </row>
    <row r="45" spans="1:5" ht="12.75">
      <c r="A45" t="s">
        <v>20</v>
      </c>
      <c r="D45" s="14">
        <v>9617</v>
      </c>
      <c r="E45" s="14"/>
    </row>
    <row r="46" spans="1:5" ht="12.75">
      <c r="A46" t="s">
        <v>21</v>
      </c>
      <c r="D46" s="28">
        <v>127564</v>
      </c>
      <c r="E46" s="14"/>
    </row>
    <row r="47" spans="1:5" ht="12.75">
      <c r="A47" t="s">
        <v>31</v>
      </c>
      <c r="D47" s="29">
        <f>SUM(D39:D46)</f>
        <v>309472</v>
      </c>
      <c r="E47" s="14"/>
    </row>
    <row r="48" spans="1:5" ht="12.75">
      <c r="A48" s="17"/>
      <c r="B48" s="17"/>
      <c r="C48" s="17"/>
      <c r="D48" s="14"/>
      <c r="E48" s="14"/>
    </row>
    <row r="49" spans="1:5" ht="12.75">
      <c r="A49" s="17"/>
      <c r="B49" s="17"/>
      <c r="C49" s="17"/>
      <c r="D49" s="14"/>
      <c r="E49" s="1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SHIVEM</dc:creator>
  <cp:keywords/>
  <dc:description/>
  <cp:lastModifiedBy>SCHEPB</cp:lastModifiedBy>
  <cp:lastPrinted>2006-09-27T16:59:52Z</cp:lastPrinted>
  <dcterms:created xsi:type="dcterms:W3CDTF">2002-10-28T18:21:41Z</dcterms:created>
  <dcterms:modified xsi:type="dcterms:W3CDTF">2006-09-27T17:00:30Z</dcterms:modified>
  <cp:category/>
  <cp:version/>
  <cp:contentType/>
  <cp:contentStatus/>
</cp:coreProperties>
</file>